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s.cruz\Downloads\"/>
    </mc:Choice>
  </mc:AlternateContent>
  <xr:revisionPtr revIDLastSave="0" documentId="13_ncr:1_{87CAA628-6017-46CB-A889-2D90BCB5B9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 TO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l="1"/>
  <c r="A27" i="1" s="1"/>
  <c r="A28" i="1" s="1"/>
  <c r="A31" i="1" s="1"/>
  <c r="A32" i="1" s="1"/>
  <c r="A33" i="1" l="1"/>
  <c r="A34" i="1" l="1"/>
  <c r="A35" i="1" l="1"/>
  <c r="A36" i="1" l="1"/>
  <c r="A37" i="1" l="1"/>
  <c r="A38" i="1" s="1"/>
  <c r="A39" i="1" l="1"/>
  <c r="A40" i="1" s="1"/>
  <c r="A41" i="1" s="1"/>
  <c r="A42" i="1" l="1"/>
  <c r="A43" i="1" l="1"/>
  <c r="A46" i="1" s="1"/>
  <c r="A47" i="1" s="1"/>
  <c r="A48" i="1" s="1"/>
  <c r="A51" i="1" s="1"/>
  <c r="A54" i="1" s="1"/>
</calcChain>
</file>

<file path=xl/sharedStrings.xml><?xml version="1.0" encoding="utf-8"?>
<sst xmlns="http://schemas.openxmlformats.org/spreadsheetml/2006/main" count="446" uniqueCount="292">
  <si>
    <t>No.</t>
  </si>
  <si>
    <t>NOMBRE O RAZÓN SOCIAL</t>
  </si>
  <si>
    <t>NIT</t>
  </si>
  <si>
    <t>REPRESENTANTE LEGAL</t>
  </si>
  <si>
    <t>TELÉFONO</t>
  </si>
  <si>
    <t>Email</t>
  </si>
  <si>
    <t>DIRECCIÓN OFICINA PRINCIPAL</t>
  </si>
  <si>
    <t>ACTIVIDADAD REALIZADA</t>
  </si>
  <si>
    <t>MATERIAL APROVECHADO</t>
  </si>
  <si>
    <t>DIRECCIÓN PLANTA DE TRANSFORMACIÓN</t>
  </si>
  <si>
    <t>MUNICIPIO</t>
  </si>
  <si>
    <t>DIRECCIÓN REGIONAL TERRITORIAL - DAR SURORIENTE</t>
  </si>
  <si>
    <t>ÁNGEL AMBIENTAL S.A.S.</t>
  </si>
  <si>
    <t>900883476-5</t>
  </si>
  <si>
    <t>Cristian Deiby Ángel Diaz</t>
  </si>
  <si>
    <t>contabilidad@angelambiental.com</t>
  </si>
  <si>
    <t>Calle 94 Nro. 8b-165</t>
  </si>
  <si>
    <t>Reciclaje</t>
  </si>
  <si>
    <t>Transversal 1 Nro. 1-89</t>
  </si>
  <si>
    <t>Palmira</t>
  </si>
  <si>
    <t>INDUSTRIA ECOLÓGICA NACIONAL S.A.S.</t>
  </si>
  <si>
    <t>900987670-5</t>
  </si>
  <si>
    <t>Carolina Giraldo Narváez</t>
  </si>
  <si>
    <t>Calle 38 Nro. 34E-59</t>
  </si>
  <si>
    <t>Plástico Flexible</t>
  </si>
  <si>
    <t>Calle 38 Nro. 34 E - 59</t>
  </si>
  <si>
    <t>RECUPERACIÓN DE PRODUCTOS INDUSTRIALES LTDA</t>
  </si>
  <si>
    <t>Alexander Durán Peñafiel</t>
  </si>
  <si>
    <r>
      <rPr>
        <sz val="10"/>
        <rFont val="Arial"/>
        <family val="2"/>
      </rPr>
      <t>Calle 4T Nro. 3-99 La Dolores -
Palmira</t>
    </r>
  </si>
  <si>
    <t>Reciclaje, Coprocesamiento</t>
  </si>
  <si>
    <t>LAYCO S.A.S.</t>
  </si>
  <si>
    <t>805027927-1</t>
  </si>
  <si>
    <t>Roberto León Patacón</t>
  </si>
  <si>
    <t>Coprocesamiento</t>
  </si>
  <si>
    <r>
      <rPr>
        <sz val="10"/>
        <rFont val="Arial"/>
        <family val="2"/>
      </rPr>
      <t>Calle 94 No. 8B – 328
Juanchito - Candelaria</t>
    </r>
  </si>
  <si>
    <t>Candelaria</t>
  </si>
  <si>
    <t>GRUPO ECOLAN S.A.S.</t>
  </si>
  <si>
    <t>901134006-8</t>
  </si>
  <si>
    <t>Alejandra Gómez</t>
  </si>
  <si>
    <t>Kilómetro 2 Vía Rozo - Palmaseca</t>
  </si>
  <si>
    <r>
      <rPr>
        <sz val="10"/>
        <rFont val="Arial"/>
        <family val="2"/>
      </rPr>
      <t>Kilómetro 2 vía Rozo -
Palmaseca</t>
    </r>
  </si>
  <si>
    <t>COLOMBIANA TISSUE S.A.S.</t>
  </si>
  <si>
    <t>900248159-2</t>
  </si>
  <si>
    <t>Uwe Dreyer Pakush</t>
  </si>
  <si>
    <r>
      <rPr>
        <sz val="10"/>
        <rFont val="Arial"/>
        <family val="2"/>
      </rPr>
      <t>6669777 ext.
110</t>
    </r>
  </si>
  <si>
    <t>contadora@colombianatissuesas.com</t>
  </si>
  <si>
    <t>Calle 36 Nro. 8A-97</t>
  </si>
  <si>
    <t>Papel</t>
  </si>
  <si>
    <r>
      <rPr>
        <sz val="10"/>
        <rFont val="Arial"/>
        <family val="2"/>
      </rPr>
      <t>Transversal 1 Nro. 1-01 La
Dolores - Palmira</t>
    </r>
  </si>
  <si>
    <t>EMPAQUES INDUSTRIALES DE COLOMBIA S.A.S.</t>
  </si>
  <si>
    <t>900406158-3</t>
  </si>
  <si>
    <t>Sandra González</t>
  </si>
  <si>
    <t>Calle 22d Nro. 120-19</t>
  </si>
  <si>
    <t>Cartón</t>
  </si>
  <si>
    <r>
      <rPr>
        <sz val="10"/>
        <rFont val="Arial"/>
        <family val="2"/>
      </rPr>
      <t>Kilómetro 1 Recta Cali -
Palmira</t>
    </r>
  </si>
  <si>
    <r>
      <rPr>
        <sz val="10"/>
        <rFont val="Arial"/>
        <family val="2"/>
      </rPr>
      <t>Calle 2 Nro. T4 - 129
Corregimiento La Dolores</t>
    </r>
  </si>
  <si>
    <t>RECUPERADORA DE EXCEDENTES ECOINDUSTRIAL S.A.</t>
  </si>
  <si>
    <t>900774370-6</t>
  </si>
  <si>
    <t>Mauricio Giraldo Sánchez</t>
  </si>
  <si>
    <r>
      <rPr>
        <sz val="10"/>
        <rFont val="Arial"/>
        <family val="2"/>
      </rPr>
      <t>Calle 0 Nro. 2-246 - Corregimiento La
Dolores</t>
    </r>
  </si>
  <si>
    <r>
      <rPr>
        <sz val="10"/>
        <rFont val="Arial"/>
        <family val="2"/>
      </rPr>
      <t>Calle 0 Nro. 2-246 -
Corregimiento La Dolores</t>
    </r>
  </si>
  <si>
    <t>PLÁSTICOS Y RETALES LA DOLORES S.A.S.</t>
  </si>
  <si>
    <t>901196544-4</t>
  </si>
  <si>
    <t>Gilberto Gómez Cuellar</t>
  </si>
  <si>
    <t>r.e.c.i.gomez@hotmail.com</t>
  </si>
  <si>
    <t>Calle 2 Transversal 4 Nro. 362 Corregimiento La Dolores</t>
  </si>
  <si>
    <t>GRUPO EMPRESARIAL LA DOLORES S.A.S.</t>
  </si>
  <si>
    <t>901200232-9</t>
  </si>
  <si>
    <t>John de Jesús Aristizábal Gómez</t>
  </si>
  <si>
    <t>6669182 
6669183</t>
  </si>
  <si>
    <t>Transversal 1 calle 2 Nro. 97 Corregimiento La Dolores</t>
  </si>
  <si>
    <t>Plástico Flexible, Papel</t>
  </si>
  <si>
    <t>RECUPERACIONES AMBIENTALES S.A.S.</t>
  </si>
  <si>
    <t>900669081-3</t>
  </si>
  <si>
    <t>Luis Eduardo Revelo Díaz</t>
  </si>
  <si>
    <t>recuperacionesambientaless.a.s@hotmail.com</t>
  </si>
  <si>
    <t>Papel, cartón, multimateriales</t>
  </si>
  <si>
    <r>
      <rPr>
        <sz val="10"/>
        <rFont val="Arial"/>
        <family val="2"/>
      </rPr>
      <t>Carrera 4 Nro. 17-66 Barrio
Renacer del Carmelo, Corregimiento El Carmelo</t>
    </r>
  </si>
  <si>
    <t>RECUPERADORES INDUSTRIALES NACIONALES S.A.S. - RECUIN S.A.S.</t>
  </si>
  <si>
    <t>901355348-1</t>
  </si>
  <si>
    <t>María Libia Castillo Belalcázar</t>
  </si>
  <si>
    <t>Km 2 Vía A Cavasa Callejón Las Palmas Bg 8</t>
  </si>
  <si>
    <t>ECOLOMBIA SOLUCIONES INTEGRALES S.A.S.</t>
  </si>
  <si>
    <t>900979156-7</t>
  </si>
  <si>
    <t>María Fernanda Hurtado Camacho</t>
  </si>
  <si>
    <t>314 852 2212</t>
  </si>
  <si>
    <t>Carrera 121 A No. 47ª- 46 CR Ventura II AP H-301</t>
  </si>
  <si>
    <t xml:space="preserve">Carrera 10 # 15a- 515, Calle 38 # 31a- 04 </t>
  </si>
  <si>
    <t>IAM INFLUENCIA AMBIENTAL S.A.S.</t>
  </si>
  <si>
    <t>901411201-6</t>
  </si>
  <si>
    <t>Jairo Luis Alberto Lasso Velasco</t>
  </si>
  <si>
    <t>Av 4N No. 7N-46 P3 L335</t>
  </si>
  <si>
    <t>Calle 94 No. 88-328</t>
  </si>
  <si>
    <t xml:space="preserve"> Candelaria</t>
  </si>
  <si>
    <t>DIRECCIÓN REGIONAL TERRITORIAL - DAR SUROCCIDENTE</t>
  </si>
  <si>
    <t>RECUPERADORES DE MATERIALES INDUSTRIALES S.A.S. E.S.P. - RMI S.A.S. E.S.P.</t>
  </si>
  <si>
    <t>900803589-7</t>
  </si>
  <si>
    <t>CARTÓN DE COLOMBIA S.A.</t>
  </si>
  <si>
    <t>890300406-3</t>
  </si>
  <si>
    <t>notificaciones@smurfitkappa.com.co</t>
  </si>
  <si>
    <t>Calle 15 Nro. 18-109, Puerto Isaacs - Yumbo</t>
  </si>
  <si>
    <t>Yumbo</t>
  </si>
  <si>
    <t>PLÁSTICOS AZUCAREROS S.A.S.</t>
  </si>
  <si>
    <t>901446154-9</t>
  </si>
  <si>
    <t>Carlos Arturo Vargas</t>
  </si>
  <si>
    <t>plasticosazucareros@gmail.com</t>
  </si>
  <si>
    <t>Carrera 38 Nro. 13 - 119</t>
  </si>
  <si>
    <t>Carrera 38 Nro. 13-119 Acopi</t>
  </si>
  <si>
    <t>ETERNIT COLOMBIANA S.A.</t>
  </si>
  <si>
    <t>860002302-9</t>
  </si>
  <si>
    <t>Jorge Andrés Palacio Laserna</t>
  </si>
  <si>
    <t>Autopista Sur Km 1 vía Silvania</t>
  </si>
  <si>
    <r>
      <rPr>
        <sz val="10"/>
        <rFont val="Arial"/>
        <family val="2"/>
      </rPr>
      <t>Kilómetro 15 vía Cali - Yumbo,
Puerto Isaacs</t>
    </r>
  </si>
  <si>
    <t>POLYSER S.A.S.</t>
  </si>
  <si>
    <t>900068655-1</t>
  </si>
  <si>
    <t>Carlos Rodrigo Ruíz Díaz</t>
  </si>
  <si>
    <r>
      <rPr>
        <sz val="10"/>
        <rFont val="Arial"/>
        <family val="2"/>
      </rPr>
      <t>4893369 -
3155192656</t>
    </r>
  </si>
  <si>
    <t>Carrera 27B Nro. 13-215 Blq 10 Bod 8 Zona Industrial Arroyohondo</t>
  </si>
  <si>
    <t>RECICLART ARCE</t>
  </si>
  <si>
    <t>16792607-8</t>
  </si>
  <si>
    <t>Luis Eduardo Arce</t>
  </si>
  <si>
    <r>
      <rPr>
        <sz val="10"/>
        <rFont val="Arial"/>
        <family val="2"/>
      </rPr>
      <t>3136164384 -
3207793969</t>
    </r>
  </si>
  <si>
    <t>Calle 8 Nro. 18D - 34</t>
  </si>
  <si>
    <t>CEMENTOS ARGOS S.A.</t>
  </si>
  <si>
    <t>890100251-0</t>
  </si>
  <si>
    <t>Magda Contreras Morales</t>
  </si>
  <si>
    <t>604-3198700</t>
  </si>
  <si>
    <t>Carrera 53 Nro. 106-280 Centro Empresarial Buenavista piso 17</t>
  </si>
  <si>
    <t>Carrera 19 Nro. 12-132 vía Cali - Yumbo</t>
  </si>
  <si>
    <t>ECOPLASTICOS EL TREBOL S.A.S.</t>
  </si>
  <si>
    <t>901244645-6</t>
  </si>
  <si>
    <t>ecoplasticoseltrebolsas@gmail.com</t>
  </si>
  <si>
    <t>Calle 19 No. 11A-49 B/Sucre - Av. 2 F No. 24N-106 B/ San Vicente</t>
  </si>
  <si>
    <t>Carrera 15 No. 26 . 08 Parque Industrial La Estancia Yumbo.</t>
  </si>
  <si>
    <t>DIRECCIÓN REGIONAL TERRITORIAL - DAR CENTRO SUR</t>
  </si>
  <si>
    <t>COLOMBIANA DE MOLDEADOS - COMOLSA S.A.S.</t>
  </si>
  <si>
    <t>890320250-7</t>
  </si>
  <si>
    <t>Jhavier García Sánchez</t>
  </si>
  <si>
    <t>Kilometro 1,5 vía Buga - Buenaventura</t>
  </si>
  <si>
    <r>
      <rPr>
        <sz val="10"/>
        <rFont val="Arial"/>
        <family val="2"/>
      </rPr>
      <t>Kilometro 1,5 vía Buga -
Buenaventura</t>
    </r>
  </si>
  <si>
    <r>
      <rPr>
        <sz val="10"/>
        <rFont val="Arial"/>
        <family val="2"/>
      </rPr>
      <t>Guadalajara de
Buga</t>
    </r>
  </si>
  <si>
    <t>GONZALEZ ARANGO DANIPLAST &amp; CIA S.A.S.</t>
  </si>
  <si>
    <t>805.010.038-2</t>
  </si>
  <si>
    <t>José Danilo González Lozano</t>
  </si>
  <si>
    <t>316 482 6962</t>
  </si>
  <si>
    <t>daniplast2008@hotmail.com</t>
  </si>
  <si>
    <t>Calle 93 No. 7m-21Urb. Pereira- Cto. Caucaseco</t>
  </si>
  <si>
    <t xml:space="preserve">INGERECUPERAR S.A.S. ESP </t>
  </si>
  <si>
    <t xml:space="preserve">900494979-9 </t>
  </si>
  <si>
    <t xml:space="preserve">Martha Lucia Aguilar Murillo </t>
  </si>
  <si>
    <t xml:space="preserve">Calle 94 No 8B-91 </t>
  </si>
  <si>
    <t xml:space="preserve">Calle 94 No 8B-91, Juanchito </t>
  </si>
  <si>
    <t>3187083645-3185223408</t>
  </si>
  <si>
    <t>reciclararce06@gmail.com</t>
  </si>
  <si>
    <t>GENERACION DELTA INGENIERIA S.A.S - GDI S.A.S</t>
  </si>
  <si>
    <t>Ana Patricia Cifuentes Garzón</t>
  </si>
  <si>
    <t>dpenagos@gdisas.com</t>
  </si>
  <si>
    <t>Callejón las palmas CS 13</t>
  </si>
  <si>
    <t>gerenciaplanta@grupoeld.com</t>
  </si>
  <si>
    <t>Cartones del Valle del Cauca</t>
  </si>
  <si>
    <t>Alberto Segundo Carbonari</t>
  </si>
  <si>
    <t>info@cajascol.com</t>
  </si>
  <si>
    <t>Transversal 1a No. OS-153</t>
  </si>
  <si>
    <t>PLASTIPALACIO S.A.S</t>
  </si>
  <si>
    <t>901680631-2</t>
  </si>
  <si>
    <t>Alba Nelly Palacio Arias</t>
  </si>
  <si>
    <t>plastipalaciosas@gmail.com</t>
  </si>
  <si>
    <t>Carrera 7 Q 93-77, Urbanización Pereira</t>
  </si>
  <si>
    <t>Carrera 7 Q 93 - 77 Urb Pereira-Juanchito</t>
  </si>
  <si>
    <t>contacto@reciclaje-rmi.com</t>
  </si>
  <si>
    <t>gsancheze@elementia.com</t>
  </si>
  <si>
    <t>financiero@polyser.com</t>
  </si>
  <si>
    <t>correonotificaciones@argos.com.co</t>
  </si>
  <si>
    <t>SIDERÚRGICA DEL OCCIDENTE S.A.S – SIDOC S.A.S.</t>
  </si>
  <si>
    <t>890333023-8</t>
  </si>
  <si>
    <t>Marcela Mejía Valencia</t>
  </si>
  <si>
    <t>angie.lopez@sidocsa.com</t>
  </si>
  <si>
    <t>Carrera 37 No. 12A-63</t>
  </si>
  <si>
    <t>Metales ferrosos</t>
  </si>
  <si>
    <t>REPRESENTACIONES VALO</t>
  </si>
  <si>
    <t>16597634-1</t>
  </si>
  <si>
    <t>representacionesvalo@gmail.com</t>
  </si>
  <si>
    <t>Carrera 37 #10-537</t>
  </si>
  <si>
    <t>DIRECCIÓN REGIONAL TERRITORIAL - DAR BRUT</t>
  </si>
  <si>
    <t>MADERAS PLASTICAS ECOLOGICAS-MPE</t>
  </si>
  <si>
    <t>10136661-1</t>
  </si>
  <si>
    <t>German Valencia</t>
  </si>
  <si>
    <t>317 7316542</t>
  </si>
  <si>
    <t>maderasplasticasecologicas@hotmail.com</t>
  </si>
  <si>
    <t>Finca la María cto de San Luis, Km 3 vía Panorama hacia Toro</t>
  </si>
  <si>
    <t>La Unión</t>
  </si>
  <si>
    <t>Metales No Ferrosos</t>
  </si>
  <si>
    <t>ECOLIMPIA SAS ESP</t>
  </si>
  <si>
    <t>dhernandez@ciudadlimpia.com.co</t>
  </si>
  <si>
    <t>Calle 5 # 61 - 59 local 18</t>
  </si>
  <si>
    <t>Carrera 24 # 13-417</t>
  </si>
  <si>
    <t>SOLUCIONES AGRICOLAS ESPITIA SAS</t>
  </si>
  <si>
    <t>901319815-5</t>
  </si>
  <si>
    <t>Manuel Felipe Espitia Rojas</t>
  </si>
  <si>
    <t>goperaciones@espitia.co</t>
  </si>
  <si>
    <t>KM 1 VIA CALI – CANDELARIA BG 2</t>
  </si>
  <si>
    <t>Plástico Rígido
Plástico Flexible</t>
  </si>
  <si>
    <t>Julián Alonso Sánchez Destouesse</t>
  </si>
  <si>
    <t>Plástico Rígido, Plástico
Flexible, Papel, Cartón, Multimateriales</t>
  </si>
  <si>
    <t>Luis Fernando Aristizábal Lago</t>
  </si>
  <si>
    <t>Plástico Rígido, Plástico
Flexible</t>
  </si>
  <si>
    <t>Plástico Rígido, Plástico Flexible</t>
  </si>
  <si>
    <t>Plástico Rígido, Metales
Ferrosos, Papel, Cartón, Multimateriales</t>
  </si>
  <si>
    <t>Diego Samuel Martínez</t>
  </si>
  <si>
    <t>Plástico Rígido</t>
  </si>
  <si>
    <t>William Valencia García</t>
  </si>
  <si>
    <t>Carrera37No.12A-63Arroyhondo-Yumbo-Valle del Cauca</t>
  </si>
  <si>
    <t>Eduardo José Paredes</t>
  </si>
  <si>
    <t>Plástico rígido, plástico flexible</t>
  </si>
  <si>
    <t>LISTADO DE EMPRESAS TRANSFORMADORAS INSCRITAS CORPORACIÓN AUTÓNOMA REGIONAL DEL VALLE DEL CAUCA - CVC 
Resolución 1342 de 2020, MADS</t>
  </si>
  <si>
    <t>km 19-20 vía Mosquera Madrid
Mosquera Cundinamarca</t>
  </si>
  <si>
    <t>Vidrio, plástico rígido, plástico flexible, papel y cartón</t>
  </si>
  <si>
    <t>Parque industrial Zuma, Bodega 30 - Zipaquirá - Cundinamarca</t>
  </si>
  <si>
    <t>Reciclaje, valoración Energética</t>
  </si>
  <si>
    <t>Metales Ferrosos, Plástico Rígido, Plástico
Flexible, Papel</t>
  </si>
  <si>
    <t>MADERPLASTIC S.A.S. BIC</t>
  </si>
  <si>
    <t>900414218-0</t>
  </si>
  <si>
    <t>Miryan Del Consuelo Hoyos</t>
  </si>
  <si>
    <t>c.hoyos@maderplastic.com</t>
  </si>
  <si>
    <t>Km 4 vía Cali - Candelaria</t>
  </si>
  <si>
    <t>WORLD PLAST S.A.S.</t>
  </si>
  <si>
    <t>Mónica Viviana Beltrán Arias</t>
  </si>
  <si>
    <t>worldplastsas@hotmail.com</t>
  </si>
  <si>
    <t>Calle 12 #27-20</t>
  </si>
  <si>
    <t>IA4 S.A.S</t>
  </si>
  <si>
    <t>901847883-0</t>
  </si>
  <si>
    <t>Diego Guzmán Uribe</t>
  </si>
  <si>
    <t>oguerrero@atica.co / cooramb.reg1@atica.co</t>
  </si>
  <si>
    <t>Calle 94 No. 8B – 328</t>
  </si>
  <si>
    <t>Carrera 12 Nro. 16-45</t>
  </si>
  <si>
    <t>3183437073
3154920945</t>
  </si>
  <si>
    <t>Carrera 27B Nro. 13-215 Blq 8
Bod 10 Zona Industrial Arroyohondo</t>
  </si>
  <si>
    <t>Calle 8 Nro. 18D - 34
Carrera 19A # 18-24</t>
  </si>
  <si>
    <t>Callejón Palo Blanco - Km. 1,5</t>
  </si>
  <si>
    <t>TRANSFORMACIONES ECOLÓGICAS DE COLOMBIA</t>
  </si>
  <si>
    <t>Angie Lorena Olaya Castrillón</t>
  </si>
  <si>
    <t>info@seaesp.com</t>
  </si>
  <si>
    <t>cra 10#15a-515</t>
  </si>
  <si>
    <t>PROMOPLAST YUMBO</t>
  </si>
  <si>
    <t>Hernando Martínez Fernández</t>
  </si>
  <si>
    <t>ernandohernandez15@gmail.com</t>
  </si>
  <si>
    <t>Transversal 8A#18B-05</t>
  </si>
  <si>
    <t xml:space="preserve">Transversal 8A#18B-05 Yumbo </t>
  </si>
  <si>
    <t>DIRECCIÓN REGIONAL TERRITORIAL - NORTE</t>
  </si>
  <si>
    <t>SOLUCIONES ELECTROMECÁNICA Y ECOLÓGICAS JBS SAS</t>
  </si>
  <si>
    <t>901.855.144.-8</t>
  </si>
  <si>
    <t>Jhon Freddy Sanjuan Sánchez</t>
  </si>
  <si>
    <t>solucionescomercialjbs@gmail.com</t>
  </si>
  <si>
    <t>Calle 14 N 9-22 La Libertad</t>
  </si>
  <si>
    <t>Vidrio, Metales ferrosos, Metales No ferrosos, Plástico
Flexible, Papel, Cartón, Multimateriales</t>
  </si>
  <si>
    <t>Cartago</t>
  </si>
  <si>
    <t>PAZ Y VERDE SAS ZOMAC</t>
  </si>
  <si>
    <t>901.175.501-8</t>
  </si>
  <si>
    <t>Jhon Eduard Mina</t>
  </si>
  <si>
    <t>322 638 4212</t>
  </si>
  <si>
    <t>pazyverdesaszomac@gmail.com</t>
  </si>
  <si>
    <t xml:space="preserve">Cl 8 N°12-69 Barrio Belén, Riofrio </t>
  </si>
  <si>
    <t>Cl 8 N°12-69 Barrio Belén</t>
  </si>
  <si>
    <t>Riofrio</t>
  </si>
  <si>
    <t>318 5452650</t>
  </si>
  <si>
    <t>info.comolsa@molpack.net
lina.rivera@molpack.net</t>
  </si>
  <si>
    <t>ECOLOGISTICAS MARIN SAS</t>
  </si>
  <si>
    <t>LAURA PATRICIA ACUÑA</t>
  </si>
  <si>
    <t>ecologisticasmarinsas@hotmail.com</t>
  </si>
  <si>
    <t>TV 4 2 23</t>
  </si>
  <si>
    <t>PET Y MECANIZADOS DEL VALLE S.A.S</t>
  </si>
  <si>
    <t>ALEX DE JESUS OSPINA</t>
  </si>
  <si>
    <t>transformacion.upcycling@gmail.com</t>
  </si>
  <si>
    <t>Calle 40 N # 3N33</t>
  </si>
  <si>
    <t xml:space="preserve">transversal 3N 0-116 autopista Palmira /Cali </t>
  </si>
  <si>
    <t>Recicladora Colombia Opcion Verde S.A.S. "ReCoVer</t>
  </si>
  <si>
    <t>Edwin Faber Smith Betancur</t>
  </si>
  <si>
    <t>gerencia@recoversas.com</t>
  </si>
  <si>
    <t>Calle 30 No. 1-25 Cs 76 CR Sol de Primavera</t>
  </si>
  <si>
    <t>Multimateriales</t>
  </si>
  <si>
    <t>Calle 10 Sur No. 10-20 Antiguo Cables, Bodega 8</t>
  </si>
  <si>
    <t>Jamundi</t>
  </si>
  <si>
    <t>administrativa@ecolombiasoluciones.com</t>
  </si>
  <si>
    <t>financiera@empicolsa.com</t>
  </si>
  <si>
    <t>a.gomez@grupoecolan.com</t>
  </si>
  <si>
    <t>gerencia.influenciambiental@gmail.com</t>
  </si>
  <si>
    <t>indueconsas@gmail.com</t>
  </si>
  <si>
    <t>ingerecuperaraguilar@gmail.com</t>
  </si>
  <si>
    <t>layco@laycolimitada.com</t>
  </si>
  <si>
    <t>duran.alexander@gmail.com</t>
  </si>
  <si>
    <t>ivan.gordillo@ecoindustrial.com.co</t>
  </si>
  <si>
    <t>gerencia@recuin.com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</si>
</sst>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5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Times New Roman"/>
      <family val="1"/>
    </font>
    <font>
      <b/>
      <sz val="1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Times New Roman"/>
      <family val="1"/>
    </font>
    <font>
      <b/>
      <sz val="14"/>
      <color rgb="FF00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1"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left" vertical="center"/>
    </xf>
    <xf numFmtId="0" fontId="9" fillId="0" borderId="1" xfId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9" fillId="0" borderId="1" xfId="1" applyNumberFormat="1" applyBorder="1" applyAlignment="1">
      <alignment horizontal="center" vertical="center" wrapText="1"/>
    </xf>
    <xf numFmtId="0" fontId="9" fillId="0" borderId="1" xfId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/>
    </xf>
    <xf numFmtId="0" fontId="9" fillId="0" borderId="13" xfId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justify" vertical="center"/>
    </xf>
    <xf numFmtId="0" fontId="1" fillId="0" borderId="13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4" fillId="0" borderId="5" xfId="1" applyFont="1" applyBorder="1" applyAlignment="1">
      <alignment horizontal="center" vertical="center" wrapText="1"/>
    </xf>
    <xf numFmtId="0" fontId="9" fillId="0" borderId="5" xfId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9" fillId="0" borderId="20" xfId="1" applyBorder="1" applyAlignment="1">
      <alignment horizontal="center" vertical="center" wrapText="1"/>
    </xf>
    <xf numFmtId="164" fontId="9" fillId="0" borderId="20" xfId="1" applyNumberFormat="1" applyBorder="1" applyAlignment="1">
      <alignment horizontal="center" vertical="center" wrapText="1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164" fontId="9" fillId="0" borderId="13" xfId="1" applyNumberFormat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4" fontId="9" fillId="0" borderId="3" xfId="1" applyNumberForma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1219201</xdr:colOff>
      <xdr:row>0</xdr:row>
      <xdr:rowOff>57150</xdr:rowOff>
    </xdr:from>
    <xdr:to>
      <xdr:col>10</xdr:col>
      <xdr:colOff>466725</xdr:colOff>
      <xdr:row>0</xdr:row>
      <xdr:rowOff>1095375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207892-B509-4288-A932-01F3A3482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6051" y="57150"/>
          <a:ext cx="1209674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lastipalaciosas@gmail.com" TargetMode="External"/><Relationship Id="rId13" Type="http://schemas.openxmlformats.org/officeDocument/2006/relationships/hyperlink" Target="mailto:plasticosazucareros@gmail.com" TargetMode="External"/><Relationship Id="rId18" Type="http://schemas.openxmlformats.org/officeDocument/2006/relationships/hyperlink" Target="mailto:info.comolsa@molpack.net" TargetMode="External"/><Relationship Id="rId26" Type="http://schemas.openxmlformats.org/officeDocument/2006/relationships/hyperlink" Target="mailto:pazyverdesaszomac@gmail.com" TargetMode="External"/><Relationship Id="rId39" Type="http://schemas.openxmlformats.org/officeDocument/2006/relationships/hyperlink" Target="mailto:duran.alexander@gmail.com" TargetMode="External"/><Relationship Id="rId3" Type="http://schemas.openxmlformats.org/officeDocument/2006/relationships/hyperlink" Target="mailto:ingerecuperaraguilar@gmail.com" TargetMode="External"/><Relationship Id="rId21" Type="http://schemas.openxmlformats.org/officeDocument/2006/relationships/hyperlink" Target="mailto:c.hoyos@maderplastic.com" TargetMode="External"/><Relationship Id="rId34" Type="http://schemas.openxmlformats.org/officeDocument/2006/relationships/hyperlink" Target="mailto:a.gomez@grupoecolan.com" TargetMode="External"/><Relationship Id="rId42" Type="http://schemas.openxmlformats.org/officeDocument/2006/relationships/hyperlink" Target="mailto:gerencia@recuin.com" TargetMode="External"/><Relationship Id="rId7" Type="http://schemas.openxmlformats.org/officeDocument/2006/relationships/hyperlink" Target="mailto:info@cajascol.com" TargetMode="External"/><Relationship Id="rId12" Type="http://schemas.openxmlformats.org/officeDocument/2006/relationships/hyperlink" Target="mailto:financiero@polyser.com" TargetMode="External"/><Relationship Id="rId17" Type="http://schemas.openxmlformats.org/officeDocument/2006/relationships/hyperlink" Target="mailto:maderasplasticasecologicas@hotmail.com" TargetMode="External"/><Relationship Id="rId25" Type="http://schemas.openxmlformats.org/officeDocument/2006/relationships/hyperlink" Target="mailto:solucionescomercialjbs@gmail.com" TargetMode="External"/><Relationship Id="rId33" Type="http://schemas.openxmlformats.org/officeDocument/2006/relationships/hyperlink" Target="mailto:financiera@empicolsa.com" TargetMode="External"/><Relationship Id="rId38" Type="http://schemas.openxmlformats.org/officeDocument/2006/relationships/hyperlink" Target="mailto:r.e.c.i.gomez@hotmail.com" TargetMode="External"/><Relationship Id="rId2" Type="http://schemas.openxmlformats.org/officeDocument/2006/relationships/hyperlink" Target="mailto:daniplast2008@hotmail.com" TargetMode="External"/><Relationship Id="rId16" Type="http://schemas.openxmlformats.org/officeDocument/2006/relationships/hyperlink" Target="mailto:notificaciones@smurfitkappa.com.co" TargetMode="External"/><Relationship Id="rId20" Type="http://schemas.openxmlformats.org/officeDocument/2006/relationships/hyperlink" Target="mailto:goperaciones@espitia.co" TargetMode="External"/><Relationship Id="rId29" Type="http://schemas.openxmlformats.org/officeDocument/2006/relationships/hyperlink" Target="mailto:gerencia@recoversas.com" TargetMode="External"/><Relationship Id="rId41" Type="http://schemas.openxmlformats.org/officeDocument/2006/relationships/hyperlink" Target="mailto:ivan.gordillo@ecoindustrial.com.co" TargetMode="External"/><Relationship Id="rId1" Type="http://schemas.openxmlformats.org/officeDocument/2006/relationships/hyperlink" Target="mailto:ecoplasticoseltrebolsas@gmail.com" TargetMode="External"/><Relationship Id="rId6" Type="http://schemas.openxmlformats.org/officeDocument/2006/relationships/hyperlink" Target="mailto:gerenciaplanta@grupoeld.com" TargetMode="External"/><Relationship Id="rId11" Type="http://schemas.openxmlformats.org/officeDocument/2006/relationships/hyperlink" Target="mailto:contacto@reciclaje-rmi.com" TargetMode="External"/><Relationship Id="rId24" Type="http://schemas.openxmlformats.org/officeDocument/2006/relationships/hyperlink" Target="mailto:ernandohernandez15@gmail.com" TargetMode="External"/><Relationship Id="rId32" Type="http://schemas.openxmlformats.org/officeDocument/2006/relationships/hyperlink" Target="mailto:administrativa@ecolombiasoluciones.com" TargetMode="External"/><Relationship Id="rId37" Type="http://schemas.openxmlformats.org/officeDocument/2006/relationships/hyperlink" Target="mailto:layco@laycolimitada.com" TargetMode="External"/><Relationship Id="rId40" Type="http://schemas.openxmlformats.org/officeDocument/2006/relationships/hyperlink" Target="mailto:recuperacionesambientaless.a.s@hotmail.com" TargetMode="External"/><Relationship Id="rId5" Type="http://schemas.openxmlformats.org/officeDocument/2006/relationships/hyperlink" Target="mailto:dpenagos@gdisas.com" TargetMode="External"/><Relationship Id="rId15" Type="http://schemas.openxmlformats.org/officeDocument/2006/relationships/hyperlink" Target="mailto:correonotificaciones@argos.com.co" TargetMode="External"/><Relationship Id="rId23" Type="http://schemas.openxmlformats.org/officeDocument/2006/relationships/hyperlink" Target="mailto:info@seaesp.com" TargetMode="External"/><Relationship Id="rId28" Type="http://schemas.openxmlformats.org/officeDocument/2006/relationships/hyperlink" Target="mailto:transformacion.upcycling@gmail.com" TargetMode="External"/><Relationship Id="rId36" Type="http://schemas.openxmlformats.org/officeDocument/2006/relationships/hyperlink" Target="mailto:indueconsas@gmail.com" TargetMode="External"/><Relationship Id="rId10" Type="http://schemas.openxmlformats.org/officeDocument/2006/relationships/hyperlink" Target="mailto:representacionesvalo@gmail.com" TargetMode="External"/><Relationship Id="rId19" Type="http://schemas.openxmlformats.org/officeDocument/2006/relationships/hyperlink" Target="mailto:dhernandez@ciudadlimpia.com.co" TargetMode="External"/><Relationship Id="rId31" Type="http://schemas.openxmlformats.org/officeDocument/2006/relationships/hyperlink" Target="mailto:contadora@colombianatissuesas.com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mailto:reciclararce06@gmail.com" TargetMode="External"/><Relationship Id="rId9" Type="http://schemas.openxmlformats.org/officeDocument/2006/relationships/hyperlink" Target="mailto:angie.lopez@sidocsa.com" TargetMode="External"/><Relationship Id="rId14" Type="http://schemas.openxmlformats.org/officeDocument/2006/relationships/hyperlink" Target="mailto:gsancheze@elementia.com" TargetMode="External"/><Relationship Id="rId22" Type="http://schemas.openxmlformats.org/officeDocument/2006/relationships/hyperlink" Target="mailto:worldplastsas@hotmail.com" TargetMode="External"/><Relationship Id="rId27" Type="http://schemas.openxmlformats.org/officeDocument/2006/relationships/hyperlink" Target="mailto:ecologisticasmarinsas@hotmail.com" TargetMode="External"/><Relationship Id="rId30" Type="http://schemas.openxmlformats.org/officeDocument/2006/relationships/hyperlink" Target="mailto:contabilidad@angelambiental.com" TargetMode="External"/><Relationship Id="rId35" Type="http://schemas.openxmlformats.org/officeDocument/2006/relationships/hyperlink" Target="mailto:gerencia.influenciambiental@gmail.com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4"/>
  <sheetViews>
    <sheetView tabSelected="1" zoomScale="80" zoomScaleNormal="80" workbookViewId="0">
      <selection activeCell="O7" sqref="O7"/>
    </sheetView>
  </sheetViews>
  <sheetFormatPr baseColWidth="10" defaultColWidth="9.33203125" defaultRowHeight="12.75" x14ac:dyDescent="0.2"/>
  <cols>
    <col min="1" max="1" width="4.83203125" customWidth="1"/>
    <col min="2" max="2" width="44.83203125" style="4" customWidth="1"/>
    <col min="3" max="3" width="17" style="6" customWidth="1"/>
    <col min="4" max="4" width="26" style="3" customWidth="1"/>
    <col min="5" max="5" width="14.5" style="6" customWidth="1"/>
    <col min="6" max="6" width="38" style="7" customWidth="1"/>
    <col min="7" max="7" width="32.1640625" style="9" customWidth="1"/>
    <col min="8" max="8" width="20.1640625" style="5" customWidth="1"/>
    <col min="9" max="9" width="26.6640625" style="5" customWidth="1"/>
    <col min="10" max="10" width="34.33203125" style="4" customWidth="1"/>
    <col min="11" max="11" width="16.6640625" style="6" customWidth="1"/>
  </cols>
  <sheetData>
    <row r="1" spans="1:32" s="1" customFormat="1" ht="95.25" customHeight="1" thickBot="1" x14ac:dyDescent="0.25">
      <c r="A1" s="112" t="s">
        <v>214</v>
      </c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32" s="8" customFormat="1" ht="41.25" customHeight="1" thickBot="1" x14ac:dyDescent="0.25">
      <c r="A2" s="115" t="s">
        <v>11</v>
      </c>
      <c r="B2" s="116"/>
      <c r="C2" s="116"/>
      <c r="D2" s="116"/>
      <c r="E2" s="116"/>
      <c r="F2" s="116"/>
      <c r="G2" s="116"/>
      <c r="H2" s="116"/>
      <c r="I2" s="116"/>
      <c r="J2" s="116"/>
      <c r="K2" s="117"/>
    </row>
    <row r="3" spans="1:32" s="8" customFormat="1" ht="55.5" customHeight="1" thickBot="1" x14ac:dyDescent="0.25">
      <c r="A3" s="48" t="s">
        <v>0</v>
      </c>
      <c r="B3" s="49" t="s">
        <v>1</v>
      </c>
      <c r="C3" s="49" t="s">
        <v>2</v>
      </c>
      <c r="D3" s="49" t="s">
        <v>3</v>
      </c>
      <c r="E3" s="49" t="s">
        <v>4</v>
      </c>
      <c r="F3" s="49" t="s">
        <v>5</v>
      </c>
      <c r="G3" s="49" t="s">
        <v>6</v>
      </c>
      <c r="H3" s="49" t="s">
        <v>7</v>
      </c>
      <c r="I3" s="49" t="s">
        <v>8</v>
      </c>
      <c r="J3" s="49" t="s">
        <v>9</v>
      </c>
      <c r="K3" s="50" t="s">
        <v>10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s="8" customFormat="1" ht="39.6" customHeight="1" x14ac:dyDescent="0.2">
      <c r="A4" s="74">
        <v>1</v>
      </c>
      <c r="B4" s="75" t="s">
        <v>12</v>
      </c>
      <c r="C4" s="76" t="s">
        <v>13</v>
      </c>
      <c r="D4" s="77" t="s">
        <v>14</v>
      </c>
      <c r="E4" s="78">
        <v>3044444515</v>
      </c>
      <c r="F4" s="87" t="s">
        <v>15</v>
      </c>
      <c r="G4" s="79" t="s">
        <v>16</v>
      </c>
      <c r="H4" s="80" t="s">
        <v>17</v>
      </c>
      <c r="I4" s="77" t="s">
        <v>205</v>
      </c>
      <c r="J4" s="79" t="s">
        <v>18</v>
      </c>
      <c r="K4" s="81" t="s">
        <v>19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 s="2" customFormat="1" ht="39.6" customHeight="1" x14ac:dyDescent="0.2">
      <c r="A5" s="36">
        <f>A4+1</f>
        <v>2</v>
      </c>
      <c r="B5" s="13" t="s">
        <v>159</v>
      </c>
      <c r="C5" s="25">
        <v>891303185</v>
      </c>
      <c r="D5" s="29" t="s">
        <v>160</v>
      </c>
      <c r="E5" s="11">
        <v>3122862304</v>
      </c>
      <c r="F5" s="28" t="s">
        <v>161</v>
      </c>
      <c r="G5" s="26" t="s">
        <v>162</v>
      </c>
      <c r="H5" s="18" t="s">
        <v>17</v>
      </c>
      <c r="I5" s="12" t="s">
        <v>53</v>
      </c>
      <c r="J5" s="21" t="s">
        <v>162</v>
      </c>
      <c r="K5" s="37" t="s">
        <v>19</v>
      </c>
    </row>
    <row r="6" spans="1:32" s="2" customFormat="1" ht="39.6" customHeight="1" x14ac:dyDescent="0.2">
      <c r="A6" s="36">
        <f t="shared" ref="A6:A28" si="0">A5+1</f>
        <v>3</v>
      </c>
      <c r="B6" s="13" t="s">
        <v>41</v>
      </c>
      <c r="C6" s="14" t="s">
        <v>42</v>
      </c>
      <c r="D6" s="15" t="s">
        <v>43</v>
      </c>
      <c r="E6" s="22" t="s">
        <v>44</v>
      </c>
      <c r="F6" s="23" t="s">
        <v>45</v>
      </c>
      <c r="G6" s="17" t="s">
        <v>46</v>
      </c>
      <c r="H6" s="18" t="s">
        <v>17</v>
      </c>
      <c r="I6" s="15" t="s">
        <v>47</v>
      </c>
      <c r="J6" s="21" t="s">
        <v>48</v>
      </c>
      <c r="K6" s="37" t="s">
        <v>19</v>
      </c>
    </row>
    <row r="7" spans="1:32" s="2" customFormat="1" ht="39.6" customHeight="1" x14ac:dyDescent="0.2">
      <c r="A7" s="36">
        <f t="shared" si="0"/>
        <v>4</v>
      </c>
      <c r="B7" s="13" t="s">
        <v>266</v>
      </c>
      <c r="C7" s="25">
        <v>901625273</v>
      </c>
      <c r="D7" s="12" t="s">
        <v>267</v>
      </c>
      <c r="E7" s="22">
        <v>3157297438</v>
      </c>
      <c r="F7" s="28" t="s">
        <v>268</v>
      </c>
      <c r="G7" s="26" t="s">
        <v>269</v>
      </c>
      <c r="H7" s="18" t="s">
        <v>17</v>
      </c>
      <c r="I7" s="12" t="s">
        <v>24</v>
      </c>
      <c r="J7" s="26" t="s">
        <v>269</v>
      </c>
      <c r="K7" s="37" t="s">
        <v>19</v>
      </c>
    </row>
    <row r="8" spans="1:32" s="2" customFormat="1" ht="39.6" customHeight="1" x14ac:dyDescent="0.2">
      <c r="A8" s="36">
        <f t="shared" si="0"/>
        <v>5</v>
      </c>
      <c r="B8" s="13" t="s">
        <v>82</v>
      </c>
      <c r="C8" s="25" t="s">
        <v>83</v>
      </c>
      <c r="D8" s="12" t="s">
        <v>84</v>
      </c>
      <c r="E8" s="11" t="s">
        <v>85</v>
      </c>
      <c r="F8" s="23" t="s">
        <v>282</v>
      </c>
      <c r="G8" s="26" t="s">
        <v>86</v>
      </c>
      <c r="H8" s="18" t="s">
        <v>17</v>
      </c>
      <c r="I8" s="27" t="s">
        <v>24</v>
      </c>
      <c r="J8" s="21" t="s">
        <v>87</v>
      </c>
      <c r="K8" s="38" t="s">
        <v>19</v>
      </c>
    </row>
    <row r="9" spans="1:32" s="2" customFormat="1" ht="39.6" customHeight="1" x14ac:dyDescent="0.2">
      <c r="A9" s="36">
        <f t="shared" si="0"/>
        <v>6</v>
      </c>
      <c r="B9" s="13" t="s">
        <v>49</v>
      </c>
      <c r="C9" s="14" t="s">
        <v>50</v>
      </c>
      <c r="D9" s="15" t="s">
        <v>51</v>
      </c>
      <c r="E9" s="16">
        <v>3188216354</v>
      </c>
      <c r="F9" s="33" t="s">
        <v>283</v>
      </c>
      <c r="G9" s="17" t="s">
        <v>52</v>
      </c>
      <c r="H9" s="18" t="s">
        <v>17</v>
      </c>
      <c r="I9" s="15" t="s">
        <v>53</v>
      </c>
      <c r="J9" s="21" t="s">
        <v>54</v>
      </c>
      <c r="K9" s="37" t="s">
        <v>19</v>
      </c>
    </row>
    <row r="10" spans="1:32" s="2" customFormat="1" ht="39.6" customHeight="1" x14ac:dyDescent="0.2">
      <c r="A10" s="36">
        <f t="shared" si="0"/>
        <v>7</v>
      </c>
      <c r="B10" s="13" t="s">
        <v>154</v>
      </c>
      <c r="C10" s="25">
        <v>830083648</v>
      </c>
      <c r="D10" s="12" t="s">
        <v>155</v>
      </c>
      <c r="E10" s="11">
        <v>3157907511</v>
      </c>
      <c r="F10" s="28" t="s">
        <v>156</v>
      </c>
      <c r="G10" s="26" t="s">
        <v>217</v>
      </c>
      <c r="H10" s="18" t="s">
        <v>218</v>
      </c>
      <c r="I10" s="12" t="s">
        <v>219</v>
      </c>
      <c r="J10" s="21" t="s">
        <v>157</v>
      </c>
      <c r="K10" s="37" t="s">
        <v>35</v>
      </c>
    </row>
    <row r="11" spans="1:32" s="2" customFormat="1" ht="39.6" customHeight="1" x14ac:dyDescent="0.2">
      <c r="A11" s="36">
        <f t="shared" si="0"/>
        <v>8</v>
      </c>
      <c r="B11" s="13" t="s">
        <v>141</v>
      </c>
      <c r="C11" s="25" t="s">
        <v>142</v>
      </c>
      <c r="D11" s="12" t="s">
        <v>143</v>
      </c>
      <c r="E11" s="11" t="s">
        <v>144</v>
      </c>
      <c r="F11" s="28" t="s">
        <v>145</v>
      </c>
      <c r="G11" s="26" t="s">
        <v>146</v>
      </c>
      <c r="H11" s="18" t="s">
        <v>17</v>
      </c>
      <c r="I11" s="12" t="s">
        <v>209</v>
      </c>
      <c r="J11" s="21" t="s">
        <v>146</v>
      </c>
      <c r="K11" s="38" t="s">
        <v>19</v>
      </c>
    </row>
    <row r="12" spans="1:32" s="2" customFormat="1" ht="39.6" customHeight="1" x14ac:dyDescent="0.2">
      <c r="A12" s="36">
        <f t="shared" si="0"/>
        <v>9</v>
      </c>
      <c r="B12" s="13" t="s">
        <v>36</v>
      </c>
      <c r="C12" s="14" t="s">
        <v>37</v>
      </c>
      <c r="D12" s="15" t="s">
        <v>38</v>
      </c>
      <c r="E12" s="16">
        <v>3117079267</v>
      </c>
      <c r="F12" s="33" t="s">
        <v>284</v>
      </c>
      <c r="G12" s="17" t="s">
        <v>39</v>
      </c>
      <c r="H12" s="18" t="s">
        <v>17</v>
      </c>
      <c r="I12" s="15" t="s">
        <v>24</v>
      </c>
      <c r="J12" s="21" t="s">
        <v>40</v>
      </c>
      <c r="K12" s="37" t="s">
        <v>19</v>
      </c>
    </row>
    <row r="13" spans="1:32" s="2" customFormat="1" ht="39.6" customHeight="1" x14ac:dyDescent="0.2">
      <c r="A13" s="36">
        <f t="shared" si="0"/>
        <v>10</v>
      </c>
      <c r="B13" s="13" t="s">
        <v>66</v>
      </c>
      <c r="C13" s="14" t="s">
        <v>67</v>
      </c>
      <c r="D13" s="15" t="s">
        <v>68</v>
      </c>
      <c r="E13" s="18" t="s">
        <v>69</v>
      </c>
      <c r="F13" s="23" t="s">
        <v>158</v>
      </c>
      <c r="G13" s="17" t="s">
        <v>70</v>
      </c>
      <c r="H13" s="18" t="s">
        <v>17</v>
      </c>
      <c r="I13" s="15" t="s">
        <v>71</v>
      </c>
      <c r="J13" s="17" t="s">
        <v>70</v>
      </c>
      <c r="K13" s="37" t="s">
        <v>19</v>
      </c>
    </row>
    <row r="14" spans="1:32" s="2" customFormat="1" ht="39.6" customHeight="1" x14ac:dyDescent="0.2">
      <c r="A14" s="36">
        <f t="shared" si="0"/>
        <v>11</v>
      </c>
      <c r="B14" s="13" t="s">
        <v>229</v>
      </c>
      <c r="C14" s="14" t="s">
        <v>230</v>
      </c>
      <c r="D14" s="15" t="s">
        <v>231</v>
      </c>
      <c r="E14" s="16" t="s">
        <v>152</v>
      </c>
      <c r="F14" s="19" t="s">
        <v>232</v>
      </c>
      <c r="G14" s="17" t="s">
        <v>215</v>
      </c>
      <c r="H14" s="18" t="s">
        <v>17</v>
      </c>
      <c r="I14" s="15" t="s">
        <v>205</v>
      </c>
      <c r="J14" s="21" t="s">
        <v>55</v>
      </c>
      <c r="K14" s="37" t="s">
        <v>19</v>
      </c>
    </row>
    <row r="15" spans="1:32" s="2" customFormat="1" ht="39.6" customHeight="1" x14ac:dyDescent="0.2">
      <c r="A15" s="36">
        <f t="shared" si="0"/>
        <v>12</v>
      </c>
      <c r="B15" s="13" t="s">
        <v>88</v>
      </c>
      <c r="C15" s="25" t="s">
        <v>89</v>
      </c>
      <c r="D15" s="12" t="s">
        <v>90</v>
      </c>
      <c r="E15" s="11">
        <v>3158389080</v>
      </c>
      <c r="F15" s="23" t="s">
        <v>285</v>
      </c>
      <c r="G15" s="26" t="s">
        <v>91</v>
      </c>
      <c r="H15" s="18" t="s">
        <v>17</v>
      </c>
      <c r="I15" s="12" t="s">
        <v>203</v>
      </c>
      <c r="J15" s="21" t="s">
        <v>92</v>
      </c>
      <c r="K15" s="39" t="s">
        <v>93</v>
      </c>
    </row>
    <row r="16" spans="1:32" s="2" customFormat="1" ht="39.6" customHeight="1" x14ac:dyDescent="0.2">
      <c r="A16" s="36">
        <f t="shared" si="0"/>
        <v>13</v>
      </c>
      <c r="B16" s="13" t="s">
        <v>20</v>
      </c>
      <c r="C16" s="14" t="s">
        <v>21</v>
      </c>
      <c r="D16" s="15" t="s">
        <v>22</v>
      </c>
      <c r="E16" s="16">
        <v>3003719829</v>
      </c>
      <c r="F16" s="33" t="s">
        <v>286</v>
      </c>
      <c r="G16" s="17" t="s">
        <v>23</v>
      </c>
      <c r="H16" s="18" t="s">
        <v>17</v>
      </c>
      <c r="I16" s="15" t="s">
        <v>24</v>
      </c>
      <c r="J16" s="17" t="s">
        <v>25</v>
      </c>
      <c r="K16" s="37" t="s">
        <v>19</v>
      </c>
    </row>
    <row r="17" spans="1:11" s="2" customFormat="1" ht="39.6" customHeight="1" x14ac:dyDescent="0.2">
      <c r="A17" s="36">
        <f t="shared" si="0"/>
        <v>14</v>
      </c>
      <c r="B17" s="13" t="s">
        <v>147</v>
      </c>
      <c r="C17" s="25" t="s">
        <v>148</v>
      </c>
      <c r="D17" s="12" t="s">
        <v>149</v>
      </c>
      <c r="E17" s="11">
        <v>3183835103</v>
      </c>
      <c r="F17" s="28" t="s">
        <v>287</v>
      </c>
      <c r="G17" s="26" t="s">
        <v>150</v>
      </c>
      <c r="H17" s="18" t="s">
        <v>17</v>
      </c>
      <c r="I17" s="15" t="s">
        <v>191</v>
      </c>
      <c r="J17" s="21" t="s">
        <v>151</v>
      </c>
      <c r="K17" s="37" t="s">
        <v>35</v>
      </c>
    </row>
    <row r="18" spans="1:11" s="2" customFormat="1" ht="39.6" customHeight="1" x14ac:dyDescent="0.2">
      <c r="A18" s="36">
        <f t="shared" si="0"/>
        <v>15</v>
      </c>
      <c r="B18" s="13" t="s">
        <v>30</v>
      </c>
      <c r="C18" s="14" t="s">
        <v>31</v>
      </c>
      <c r="D18" s="15" t="s">
        <v>32</v>
      </c>
      <c r="E18" s="16">
        <v>3104581914</v>
      </c>
      <c r="F18" s="33" t="s">
        <v>288</v>
      </c>
      <c r="G18" s="17" t="s">
        <v>233</v>
      </c>
      <c r="H18" s="18" t="s">
        <v>33</v>
      </c>
      <c r="I18" s="15" t="s">
        <v>205</v>
      </c>
      <c r="J18" s="21" t="s">
        <v>34</v>
      </c>
      <c r="K18" s="37" t="s">
        <v>35</v>
      </c>
    </row>
    <row r="19" spans="1:11" s="2" customFormat="1" ht="39.6" customHeight="1" x14ac:dyDescent="0.2">
      <c r="A19" s="36">
        <f t="shared" si="0"/>
        <v>16</v>
      </c>
      <c r="B19" s="13" t="s">
        <v>220</v>
      </c>
      <c r="C19" s="25" t="s">
        <v>221</v>
      </c>
      <c r="D19" s="12" t="s">
        <v>222</v>
      </c>
      <c r="E19" s="22">
        <v>3104172174</v>
      </c>
      <c r="F19" s="28" t="s">
        <v>223</v>
      </c>
      <c r="G19" s="26" t="s">
        <v>224</v>
      </c>
      <c r="H19" s="18" t="s">
        <v>17</v>
      </c>
      <c r="I19" s="12" t="s">
        <v>201</v>
      </c>
      <c r="J19" s="21" t="s">
        <v>224</v>
      </c>
      <c r="K19" s="37" t="s">
        <v>35</v>
      </c>
    </row>
    <row r="20" spans="1:11" s="2" customFormat="1" ht="39.6" customHeight="1" x14ac:dyDescent="0.2">
      <c r="A20" s="36">
        <f t="shared" si="0"/>
        <v>17</v>
      </c>
      <c r="B20" s="13" t="s">
        <v>270</v>
      </c>
      <c r="C20" s="25">
        <v>900386196</v>
      </c>
      <c r="D20" s="12" t="s">
        <v>271</v>
      </c>
      <c r="E20" s="22">
        <v>3122575845</v>
      </c>
      <c r="F20" s="28" t="s">
        <v>272</v>
      </c>
      <c r="G20" s="26" t="s">
        <v>273</v>
      </c>
      <c r="H20" s="18" t="s">
        <v>218</v>
      </c>
      <c r="I20" s="12" t="s">
        <v>201</v>
      </c>
      <c r="J20" s="21" t="s">
        <v>274</v>
      </c>
      <c r="K20" s="37" t="s">
        <v>19</v>
      </c>
    </row>
    <row r="21" spans="1:11" s="2" customFormat="1" ht="39.6" customHeight="1" x14ac:dyDescent="0.2">
      <c r="A21" s="36">
        <f t="shared" si="0"/>
        <v>18</v>
      </c>
      <c r="B21" s="13" t="s">
        <v>61</v>
      </c>
      <c r="C21" s="14" t="s">
        <v>62</v>
      </c>
      <c r="D21" s="15" t="s">
        <v>63</v>
      </c>
      <c r="E21" s="16">
        <v>3142266800</v>
      </c>
      <c r="F21" s="23" t="s">
        <v>64</v>
      </c>
      <c r="G21" s="17" t="s">
        <v>65</v>
      </c>
      <c r="H21" s="18" t="s">
        <v>17</v>
      </c>
      <c r="I21" s="15" t="s">
        <v>24</v>
      </c>
      <c r="J21" s="17" t="s">
        <v>65</v>
      </c>
      <c r="K21" s="37" t="s">
        <v>19</v>
      </c>
    </row>
    <row r="22" spans="1:11" s="2" customFormat="1" ht="39.6" customHeight="1" x14ac:dyDescent="0.2">
      <c r="A22" s="36">
        <f t="shared" si="0"/>
        <v>19</v>
      </c>
      <c r="B22" s="13" t="s">
        <v>163</v>
      </c>
      <c r="C22" s="25" t="s">
        <v>164</v>
      </c>
      <c r="D22" s="12" t="s">
        <v>165</v>
      </c>
      <c r="E22" s="11">
        <v>3156540077</v>
      </c>
      <c r="F22" s="28" t="s">
        <v>166</v>
      </c>
      <c r="G22" s="26" t="s">
        <v>167</v>
      </c>
      <c r="H22" s="18" t="s">
        <v>17</v>
      </c>
      <c r="I22" s="12" t="s">
        <v>24</v>
      </c>
      <c r="J22" s="21" t="s">
        <v>168</v>
      </c>
      <c r="K22" s="37" t="s">
        <v>19</v>
      </c>
    </row>
    <row r="23" spans="1:11" s="2" customFormat="1" ht="39.6" customHeight="1" x14ac:dyDescent="0.2">
      <c r="A23" s="36">
        <f t="shared" si="0"/>
        <v>20</v>
      </c>
      <c r="B23" s="13" t="s">
        <v>26</v>
      </c>
      <c r="C23" s="20">
        <v>900147804</v>
      </c>
      <c r="D23" s="15" t="s">
        <v>27</v>
      </c>
      <c r="E23" s="16">
        <v>3162761315</v>
      </c>
      <c r="F23" s="33" t="s">
        <v>289</v>
      </c>
      <c r="G23" s="21" t="s">
        <v>28</v>
      </c>
      <c r="H23" s="18" t="s">
        <v>29</v>
      </c>
      <c r="I23" s="15" t="s">
        <v>205</v>
      </c>
      <c r="J23" s="21" t="s">
        <v>28</v>
      </c>
      <c r="K23" s="37" t="s">
        <v>19</v>
      </c>
    </row>
    <row r="24" spans="1:11" s="2" customFormat="1" ht="39.6" customHeight="1" x14ac:dyDescent="0.2">
      <c r="A24" s="36">
        <f t="shared" si="0"/>
        <v>21</v>
      </c>
      <c r="B24" s="13" t="s">
        <v>72</v>
      </c>
      <c r="C24" s="14" t="s">
        <v>73</v>
      </c>
      <c r="D24" s="15" t="s">
        <v>74</v>
      </c>
      <c r="E24" s="16">
        <v>3178867461</v>
      </c>
      <c r="F24" s="23" t="s">
        <v>75</v>
      </c>
      <c r="G24" s="17" t="s">
        <v>234</v>
      </c>
      <c r="H24" s="18" t="s">
        <v>17</v>
      </c>
      <c r="I24" s="15" t="s">
        <v>76</v>
      </c>
      <c r="J24" s="21" t="s">
        <v>77</v>
      </c>
      <c r="K24" s="37" t="s">
        <v>35</v>
      </c>
    </row>
    <row r="25" spans="1:11" s="2" customFormat="1" ht="39.6" customHeight="1" x14ac:dyDescent="0.2">
      <c r="A25" s="36">
        <f t="shared" si="0"/>
        <v>22</v>
      </c>
      <c r="B25" s="65" t="s">
        <v>56</v>
      </c>
      <c r="C25" s="69" t="s">
        <v>57</v>
      </c>
      <c r="D25" s="70" t="s">
        <v>58</v>
      </c>
      <c r="E25" s="71">
        <v>3155729999</v>
      </c>
      <c r="F25" s="105" t="s">
        <v>290</v>
      </c>
      <c r="G25" s="68" t="s">
        <v>59</v>
      </c>
      <c r="H25" s="67" t="s">
        <v>17</v>
      </c>
      <c r="I25" s="70" t="s">
        <v>205</v>
      </c>
      <c r="J25" s="68" t="s">
        <v>60</v>
      </c>
      <c r="K25" s="64" t="s">
        <v>19</v>
      </c>
    </row>
    <row r="26" spans="1:11" s="2" customFormat="1" ht="39.6" customHeight="1" x14ac:dyDescent="0.2">
      <c r="A26" s="36">
        <f t="shared" si="0"/>
        <v>23</v>
      </c>
      <c r="B26" s="13" t="s">
        <v>78</v>
      </c>
      <c r="C26" s="24" t="s">
        <v>79</v>
      </c>
      <c r="D26" s="12" t="s">
        <v>80</v>
      </c>
      <c r="E26" s="22">
        <v>3108382502</v>
      </c>
      <c r="F26" s="23" t="s">
        <v>291</v>
      </c>
      <c r="G26" s="21" t="s">
        <v>81</v>
      </c>
      <c r="H26" s="18" t="s">
        <v>17</v>
      </c>
      <c r="I26" s="12" t="s">
        <v>216</v>
      </c>
      <c r="J26" s="21" t="s">
        <v>81</v>
      </c>
      <c r="K26" s="37" t="s">
        <v>35</v>
      </c>
    </row>
    <row r="27" spans="1:11" s="2" customFormat="1" ht="39.6" customHeight="1" x14ac:dyDescent="0.2">
      <c r="A27" s="36">
        <f t="shared" si="0"/>
        <v>24</v>
      </c>
      <c r="B27" s="13" t="s">
        <v>196</v>
      </c>
      <c r="C27" s="25" t="s">
        <v>197</v>
      </c>
      <c r="D27" s="12" t="s">
        <v>198</v>
      </c>
      <c r="E27" s="22" t="s">
        <v>235</v>
      </c>
      <c r="F27" s="28" t="s">
        <v>199</v>
      </c>
      <c r="G27" s="26" t="s">
        <v>200</v>
      </c>
      <c r="H27" s="18" t="s">
        <v>17</v>
      </c>
      <c r="I27" s="66" t="s">
        <v>201</v>
      </c>
      <c r="J27" s="21" t="s">
        <v>200</v>
      </c>
      <c r="K27" s="37" t="s">
        <v>35</v>
      </c>
    </row>
    <row r="28" spans="1:11" s="2" customFormat="1" ht="39.6" customHeight="1" thickBot="1" x14ac:dyDescent="0.25">
      <c r="A28" s="41">
        <f t="shared" si="0"/>
        <v>25</v>
      </c>
      <c r="B28" s="72" t="s">
        <v>239</v>
      </c>
      <c r="C28" s="43">
        <v>901444971</v>
      </c>
      <c r="D28" s="42" t="s">
        <v>240</v>
      </c>
      <c r="E28" s="82">
        <v>3153904106</v>
      </c>
      <c r="F28" s="44" t="s">
        <v>241</v>
      </c>
      <c r="G28" s="45" t="s">
        <v>242</v>
      </c>
      <c r="H28" s="53" t="s">
        <v>17</v>
      </c>
      <c r="I28" s="42" t="s">
        <v>24</v>
      </c>
      <c r="J28" s="46" t="s">
        <v>242</v>
      </c>
      <c r="K28" s="47" t="s">
        <v>19</v>
      </c>
    </row>
    <row r="29" spans="1:11" s="2" customFormat="1" ht="39.75" customHeight="1" thickBot="1" x14ac:dyDescent="0.25">
      <c r="A29" s="118" t="s">
        <v>94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20"/>
    </row>
    <row r="30" spans="1:11" s="2" customFormat="1" ht="39.75" customHeight="1" thickBot="1" x14ac:dyDescent="0.25">
      <c r="A30" s="83"/>
      <c r="B30" s="84" t="s">
        <v>1</v>
      </c>
      <c r="C30" s="84" t="s">
        <v>2</v>
      </c>
      <c r="D30" s="84" t="s">
        <v>3</v>
      </c>
      <c r="E30" s="84" t="s">
        <v>4</v>
      </c>
      <c r="F30" s="84" t="s">
        <v>5</v>
      </c>
      <c r="G30" s="84" t="s">
        <v>6</v>
      </c>
      <c r="H30" s="84" t="s">
        <v>7</v>
      </c>
      <c r="I30" s="84" t="s">
        <v>8</v>
      </c>
      <c r="J30" s="84" t="s">
        <v>9</v>
      </c>
      <c r="K30" s="85" t="s">
        <v>10</v>
      </c>
    </row>
    <row r="31" spans="1:11" s="2" customFormat="1" ht="39.6" customHeight="1" x14ac:dyDescent="0.2">
      <c r="A31" s="96">
        <f>A28+1</f>
        <v>26</v>
      </c>
      <c r="B31" s="99" t="s">
        <v>97</v>
      </c>
      <c r="C31" s="76" t="s">
        <v>98</v>
      </c>
      <c r="D31" s="86" t="s">
        <v>202</v>
      </c>
      <c r="E31" s="78">
        <v>4414000</v>
      </c>
      <c r="F31" s="87" t="s">
        <v>99</v>
      </c>
      <c r="G31" s="79" t="s">
        <v>100</v>
      </c>
      <c r="H31" s="80" t="s">
        <v>17</v>
      </c>
      <c r="I31" s="86" t="s">
        <v>53</v>
      </c>
      <c r="J31" s="79" t="s">
        <v>100</v>
      </c>
      <c r="K31" s="81" t="s">
        <v>101</v>
      </c>
    </row>
    <row r="32" spans="1:11" s="2" customFormat="1" ht="39.6" customHeight="1" x14ac:dyDescent="0.2">
      <c r="A32" s="97">
        <f t="shared" ref="A32:A43" si="1">A31+1</f>
        <v>27</v>
      </c>
      <c r="B32" s="100" t="s">
        <v>123</v>
      </c>
      <c r="C32" s="14" t="s">
        <v>124</v>
      </c>
      <c r="D32" s="35" t="s">
        <v>125</v>
      </c>
      <c r="E32" s="18" t="s">
        <v>126</v>
      </c>
      <c r="F32" s="23" t="s">
        <v>172</v>
      </c>
      <c r="G32" s="17" t="s">
        <v>127</v>
      </c>
      <c r="H32" s="18" t="s">
        <v>33</v>
      </c>
      <c r="I32" s="35" t="s">
        <v>203</v>
      </c>
      <c r="J32" s="17" t="s">
        <v>128</v>
      </c>
      <c r="K32" s="37" t="s">
        <v>101</v>
      </c>
    </row>
    <row r="33" spans="1:11" s="2" customFormat="1" ht="39.6" customHeight="1" x14ac:dyDescent="0.2">
      <c r="A33" s="97">
        <f t="shared" si="1"/>
        <v>28</v>
      </c>
      <c r="B33" s="100" t="s">
        <v>192</v>
      </c>
      <c r="C33" s="25">
        <v>900556332</v>
      </c>
      <c r="D33" s="12" t="s">
        <v>212</v>
      </c>
      <c r="E33" s="11">
        <v>3113691255</v>
      </c>
      <c r="F33" s="28" t="s">
        <v>193</v>
      </c>
      <c r="G33" s="26" t="s">
        <v>194</v>
      </c>
      <c r="H33" s="18" t="s">
        <v>17</v>
      </c>
      <c r="I33" s="35" t="s">
        <v>205</v>
      </c>
      <c r="J33" s="21" t="s">
        <v>195</v>
      </c>
      <c r="K33" s="37" t="s">
        <v>101</v>
      </c>
    </row>
    <row r="34" spans="1:11" s="2" customFormat="1" ht="39.6" customHeight="1" x14ac:dyDescent="0.2">
      <c r="A34" s="97">
        <f t="shared" si="1"/>
        <v>29</v>
      </c>
      <c r="B34" s="101" t="s">
        <v>129</v>
      </c>
      <c r="C34" s="31" t="s">
        <v>130</v>
      </c>
      <c r="D34" s="35" t="s">
        <v>204</v>
      </c>
      <c r="E34" s="32" t="s">
        <v>264</v>
      </c>
      <c r="F34" s="34" t="s">
        <v>131</v>
      </c>
      <c r="G34" s="17" t="s">
        <v>132</v>
      </c>
      <c r="H34" s="18" t="s">
        <v>17</v>
      </c>
      <c r="I34" s="35" t="s">
        <v>205</v>
      </c>
      <c r="J34" s="17" t="s">
        <v>133</v>
      </c>
      <c r="K34" s="40" t="s">
        <v>101</v>
      </c>
    </row>
    <row r="35" spans="1:11" s="2" customFormat="1" ht="39.6" customHeight="1" x14ac:dyDescent="0.2">
      <c r="A35" s="97">
        <f t="shared" si="1"/>
        <v>30</v>
      </c>
      <c r="B35" s="100" t="s">
        <v>108</v>
      </c>
      <c r="C35" s="14" t="s">
        <v>109</v>
      </c>
      <c r="D35" s="35" t="s">
        <v>110</v>
      </c>
      <c r="E35" s="16">
        <v>7306900</v>
      </c>
      <c r="F35" s="33" t="s">
        <v>170</v>
      </c>
      <c r="G35" s="17" t="s">
        <v>111</v>
      </c>
      <c r="H35" s="18" t="s">
        <v>33</v>
      </c>
      <c r="I35" s="35" t="s">
        <v>53</v>
      </c>
      <c r="J35" s="21" t="s">
        <v>112</v>
      </c>
      <c r="K35" s="37" t="s">
        <v>101</v>
      </c>
    </row>
    <row r="36" spans="1:11" s="2" customFormat="1" ht="39.6" customHeight="1" x14ac:dyDescent="0.2">
      <c r="A36" s="97">
        <f t="shared" si="1"/>
        <v>31</v>
      </c>
      <c r="B36" s="100" t="s">
        <v>102</v>
      </c>
      <c r="C36" s="14" t="s">
        <v>103</v>
      </c>
      <c r="D36" s="35" t="s">
        <v>104</v>
      </c>
      <c r="E36" s="16">
        <v>3226093260</v>
      </c>
      <c r="F36" s="23" t="s">
        <v>105</v>
      </c>
      <c r="G36" s="17" t="s">
        <v>106</v>
      </c>
      <c r="H36" s="18" t="s">
        <v>17</v>
      </c>
      <c r="I36" s="35" t="s">
        <v>24</v>
      </c>
      <c r="J36" s="17" t="s">
        <v>107</v>
      </c>
      <c r="K36" s="37" t="s">
        <v>101</v>
      </c>
    </row>
    <row r="37" spans="1:11" s="2" customFormat="1" ht="39.6" customHeight="1" x14ac:dyDescent="0.2">
      <c r="A37" s="97">
        <f t="shared" si="1"/>
        <v>32</v>
      </c>
      <c r="B37" s="100" t="s">
        <v>113</v>
      </c>
      <c r="C37" s="14" t="s">
        <v>114</v>
      </c>
      <c r="D37" s="35" t="s">
        <v>115</v>
      </c>
      <c r="E37" s="22" t="s">
        <v>116</v>
      </c>
      <c r="F37" s="23" t="s">
        <v>171</v>
      </c>
      <c r="G37" s="17" t="s">
        <v>117</v>
      </c>
      <c r="H37" s="18" t="s">
        <v>17</v>
      </c>
      <c r="I37" s="35" t="s">
        <v>206</v>
      </c>
      <c r="J37" s="17" t="s">
        <v>236</v>
      </c>
      <c r="K37" s="37" t="s">
        <v>101</v>
      </c>
    </row>
    <row r="38" spans="1:11" s="2" customFormat="1" ht="39.6" customHeight="1" x14ac:dyDescent="0.2">
      <c r="A38" s="97">
        <f t="shared" si="1"/>
        <v>33</v>
      </c>
      <c r="B38" s="102" t="s">
        <v>243</v>
      </c>
      <c r="C38" s="25">
        <v>16463434</v>
      </c>
      <c r="D38" s="12" t="s">
        <v>244</v>
      </c>
      <c r="E38" s="11">
        <v>3147130439</v>
      </c>
      <c r="F38" s="28" t="s">
        <v>245</v>
      </c>
      <c r="G38" s="26" t="s">
        <v>246</v>
      </c>
      <c r="H38" s="18" t="s">
        <v>17</v>
      </c>
      <c r="I38" s="35" t="s">
        <v>24</v>
      </c>
      <c r="J38" s="21" t="s">
        <v>247</v>
      </c>
      <c r="K38" s="37" t="s">
        <v>101</v>
      </c>
    </row>
    <row r="39" spans="1:11" s="2" customFormat="1" ht="39.6" customHeight="1" x14ac:dyDescent="0.2">
      <c r="A39" s="97">
        <f t="shared" si="1"/>
        <v>34</v>
      </c>
      <c r="B39" s="100" t="s">
        <v>118</v>
      </c>
      <c r="C39" s="14" t="s">
        <v>119</v>
      </c>
      <c r="D39" s="35" t="s">
        <v>120</v>
      </c>
      <c r="E39" s="22" t="s">
        <v>121</v>
      </c>
      <c r="F39" s="23" t="s">
        <v>153</v>
      </c>
      <c r="G39" s="17" t="s">
        <v>122</v>
      </c>
      <c r="H39" s="18" t="s">
        <v>17</v>
      </c>
      <c r="I39" s="35" t="s">
        <v>207</v>
      </c>
      <c r="J39" s="17" t="s">
        <v>237</v>
      </c>
      <c r="K39" s="37" t="s">
        <v>101</v>
      </c>
    </row>
    <row r="40" spans="1:11" s="2" customFormat="1" ht="39.6" customHeight="1" x14ac:dyDescent="0.2">
      <c r="A40" s="97">
        <f t="shared" si="1"/>
        <v>35</v>
      </c>
      <c r="B40" s="101" t="s">
        <v>179</v>
      </c>
      <c r="C40" s="31" t="s">
        <v>180</v>
      </c>
      <c r="D40" s="35" t="s">
        <v>210</v>
      </c>
      <c r="E40" s="32">
        <v>3205493263</v>
      </c>
      <c r="F40" s="34" t="s">
        <v>181</v>
      </c>
      <c r="G40" s="17" t="s">
        <v>182</v>
      </c>
      <c r="H40" s="18" t="s">
        <v>17</v>
      </c>
      <c r="I40" s="35" t="s">
        <v>205</v>
      </c>
      <c r="J40" s="17" t="s">
        <v>182</v>
      </c>
      <c r="K40" s="40" t="s">
        <v>101</v>
      </c>
    </row>
    <row r="41" spans="1:11" s="2" customFormat="1" ht="39.6" customHeight="1" x14ac:dyDescent="0.2">
      <c r="A41" s="97">
        <f t="shared" si="1"/>
        <v>36</v>
      </c>
      <c r="B41" s="100" t="s">
        <v>173</v>
      </c>
      <c r="C41" s="25" t="s">
        <v>174</v>
      </c>
      <c r="D41" s="12" t="s">
        <v>175</v>
      </c>
      <c r="E41" s="11">
        <v>6644717</v>
      </c>
      <c r="F41" s="28" t="s">
        <v>176</v>
      </c>
      <c r="G41" s="26" t="s">
        <v>177</v>
      </c>
      <c r="H41" s="18" t="s">
        <v>17</v>
      </c>
      <c r="I41" s="104" t="s">
        <v>178</v>
      </c>
      <c r="J41" s="21" t="s">
        <v>211</v>
      </c>
      <c r="K41" s="37" t="s">
        <v>101</v>
      </c>
    </row>
    <row r="42" spans="1:11" s="2" customFormat="1" ht="39.6" customHeight="1" x14ac:dyDescent="0.2">
      <c r="A42" s="98">
        <f t="shared" si="1"/>
        <v>37</v>
      </c>
      <c r="B42" s="102" t="s">
        <v>225</v>
      </c>
      <c r="C42" s="25">
        <v>900472162</v>
      </c>
      <c r="D42" s="12" t="s">
        <v>226</v>
      </c>
      <c r="E42" s="11">
        <v>3157017852</v>
      </c>
      <c r="F42" s="28" t="s">
        <v>227</v>
      </c>
      <c r="G42" s="26" t="s">
        <v>228</v>
      </c>
      <c r="H42" s="18" t="s">
        <v>17</v>
      </c>
      <c r="I42" s="35" t="s">
        <v>24</v>
      </c>
      <c r="J42" s="21" t="s">
        <v>228</v>
      </c>
      <c r="K42" s="37" t="s">
        <v>101</v>
      </c>
    </row>
    <row r="43" spans="1:11" s="2" customFormat="1" ht="39.6" customHeight="1" thickBot="1" x14ac:dyDescent="0.25">
      <c r="A43" s="95">
        <f t="shared" si="1"/>
        <v>38</v>
      </c>
      <c r="B43" s="103" t="s">
        <v>275</v>
      </c>
      <c r="C43" s="43">
        <v>900302825</v>
      </c>
      <c r="D43" s="42" t="s">
        <v>276</v>
      </c>
      <c r="E43" s="52">
        <v>6022680795</v>
      </c>
      <c r="F43" s="44" t="s">
        <v>277</v>
      </c>
      <c r="G43" s="45" t="s">
        <v>278</v>
      </c>
      <c r="H43" s="53" t="s">
        <v>17</v>
      </c>
      <c r="I43" s="61" t="s">
        <v>279</v>
      </c>
      <c r="J43" s="46" t="s">
        <v>280</v>
      </c>
      <c r="K43" s="47" t="s">
        <v>281</v>
      </c>
    </row>
    <row r="44" spans="1:11" s="2" customFormat="1" ht="40.5" customHeight="1" thickBot="1" x14ac:dyDescent="0.25">
      <c r="A44" s="109" t="s">
        <v>134</v>
      </c>
      <c r="B44" s="110"/>
      <c r="C44" s="110"/>
      <c r="D44" s="110"/>
      <c r="E44" s="110"/>
      <c r="F44" s="110"/>
      <c r="G44" s="110"/>
      <c r="H44" s="110"/>
      <c r="I44" s="110"/>
      <c r="J44" s="110"/>
      <c r="K44" s="111"/>
    </row>
    <row r="45" spans="1:11" s="2" customFormat="1" ht="36" customHeight="1" thickBot="1" x14ac:dyDescent="0.25">
      <c r="A45" s="83"/>
      <c r="B45" s="84" t="s">
        <v>1</v>
      </c>
      <c r="C45" s="84" t="s">
        <v>2</v>
      </c>
      <c r="D45" s="84" t="s">
        <v>3</v>
      </c>
      <c r="E45" s="84" t="s">
        <v>4</v>
      </c>
      <c r="F45" s="84" t="s">
        <v>5</v>
      </c>
      <c r="G45" s="84" t="s">
        <v>6</v>
      </c>
      <c r="H45" s="84" t="s">
        <v>7</v>
      </c>
      <c r="I45" s="84" t="s">
        <v>8</v>
      </c>
      <c r="J45" s="84" t="s">
        <v>9</v>
      </c>
      <c r="K45" s="85" t="s">
        <v>10</v>
      </c>
    </row>
    <row r="46" spans="1:11" s="2" customFormat="1" ht="35.25" customHeight="1" x14ac:dyDescent="0.2">
      <c r="A46" s="74">
        <f>A43+1</f>
        <v>39</v>
      </c>
      <c r="B46" s="75" t="s">
        <v>135</v>
      </c>
      <c r="C46" s="76" t="s">
        <v>136</v>
      </c>
      <c r="D46" s="77" t="s">
        <v>137</v>
      </c>
      <c r="E46" s="78">
        <v>3165253129</v>
      </c>
      <c r="F46" s="88" t="s">
        <v>265</v>
      </c>
      <c r="G46" s="79" t="s">
        <v>138</v>
      </c>
      <c r="H46" s="80" t="s">
        <v>17</v>
      </c>
      <c r="I46" s="77" t="s">
        <v>76</v>
      </c>
      <c r="J46" s="89" t="s">
        <v>139</v>
      </c>
      <c r="K46" s="90" t="s">
        <v>140</v>
      </c>
    </row>
    <row r="47" spans="1:11" s="2" customFormat="1" ht="26.25" customHeight="1" x14ac:dyDescent="0.2">
      <c r="A47" s="36">
        <f t="shared" ref="A47:A48" si="2">A46+1</f>
        <v>40</v>
      </c>
      <c r="B47" s="30" t="s">
        <v>256</v>
      </c>
      <c r="C47" s="14" t="s">
        <v>257</v>
      </c>
      <c r="D47" s="35" t="s">
        <v>258</v>
      </c>
      <c r="E47" s="16" t="s">
        <v>259</v>
      </c>
      <c r="F47" s="33" t="s">
        <v>260</v>
      </c>
      <c r="G47" s="17" t="s">
        <v>262</v>
      </c>
      <c r="H47" s="18" t="s">
        <v>17</v>
      </c>
      <c r="I47" s="18" t="s">
        <v>24</v>
      </c>
      <c r="J47" s="17" t="s">
        <v>261</v>
      </c>
      <c r="K47" s="37" t="s">
        <v>263</v>
      </c>
    </row>
    <row r="48" spans="1:11" s="2" customFormat="1" ht="46.5" customHeight="1" thickBot="1" x14ac:dyDescent="0.25">
      <c r="A48" s="41">
        <f t="shared" si="2"/>
        <v>41</v>
      </c>
      <c r="B48" s="91" t="s">
        <v>95</v>
      </c>
      <c r="C48" s="62" t="s">
        <v>96</v>
      </c>
      <c r="D48" s="61" t="s">
        <v>208</v>
      </c>
      <c r="E48" s="63">
        <v>3166347209</v>
      </c>
      <c r="F48" s="92" t="s">
        <v>169</v>
      </c>
      <c r="G48" s="93" t="s">
        <v>238</v>
      </c>
      <c r="H48" s="53" t="s">
        <v>17</v>
      </c>
      <c r="I48" s="73" t="s">
        <v>24</v>
      </c>
      <c r="J48" s="93" t="s">
        <v>238</v>
      </c>
      <c r="K48" s="94" t="s">
        <v>140</v>
      </c>
    </row>
    <row r="49" spans="1:11" s="2" customFormat="1" ht="40.5" customHeight="1" thickBot="1" x14ac:dyDescent="0.25">
      <c r="A49" s="109" t="s">
        <v>183</v>
      </c>
      <c r="B49" s="110"/>
      <c r="C49" s="110"/>
      <c r="D49" s="110"/>
      <c r="E49" s="110"/>
      <c r="F49" s="110"/>
      <c r="G49" s="110"/>
      <c r="H49" s="110"/>
      <c r="I49" s="110"/>
      <c r="J49" s="110"/>
      <c r="K49" s="111"/>
    </row>
    <row r="50" spans="1:11" s="2" customFormat="1" ht="36" customHeight="1" thickBot="1" x14ac:dyDescent="0.25">
      <c r="A50" s="51"/>
      <c r="B50" s="49" t="s">
        <v>1</v>
      </c>
      <c r="C50" s="49" t="s">
        <v>2</v>
      </c>
      <c r="D50" s="49" t="s">
        <v>3</v>
      </c>
      <c r="E50" s="49" t="s">
        <v>4</v>
      </c>
      <c r="F50" s="49" t="s">
        <v>5</v>
      </c>
      <c r="G50" s="49" t="s">
        <v>6</v>
      </c>
      <c r="H50" s="49" t="s">
        <v>7</v>
      </c>
      <c r="I50" s="49" t="s">
        <v>8</v>
      </c>
      <c r="J50" s="49" t="s">
        <v>9</v>
      </c>
      <c r="K50" s="50" t="s">
        <v>10</v>
      </c>
    </row>
    <row r="51" spans="1:11" s="2" customFormat="1" ht="26.25" thickBot="1" x14ac:dyDescent="0.25">
      <c r="A51" s="51">
        <f>A48+1</f>
        <v>42</v>
      </c>
      <c r="B51" s="54" t="s">
        <v>184</v>
      </c>
      <c r="C51" s="58" t="s">
        <v>185</v>
      </c>
      <c r="D51" s="58" t="s">
        <v>186</v>
      </c>
      <c r="E51" s="58" t="s">
        <v>187</v>
      </c>
      <c r="F51" s="59" t="s">
        <v>188</v>
      </c>
      <c r="G51" s="58" t="s">
        <v>189</v>
      </c>
      <c r="H51" s="56" t="s">
        <v>17</v>
      </c>
      <c r="I51" s="58" t="s">
        <v>213</v>
      </c>
      <c r="J51" s="58" t="s">
        <v>189</v>
      </c>
      <c r="K51" s="57" t="s">
        <v>190</v>
      </c>
    </row>
    <row r="52" spans="1:11" s="2" customFormat="1" ht="40.5" customHeight="1" thickBot="1" x14ac:dyDescent="0.25">
      <c r="A52" s="106" t="s">
        <v>248</v>
      </c>
      <c r="B52" s="107"/>
      <c r="C52" s="107"/>
      <c r="D52" s="107"/>
      <c r="E52" s="107"/>
      <c r="F52" s="107"/>
      <c r="G52" s="107"/>
      <c r="H52" s="107"/>
      <c r="I52" s="107"/>
      <c r="J52" s="107"/>
      <c r="K52" s="108"/>
    </row>
    <row r="53" spans="1:11" s="2" customFormat="1" ht="36" customHeight="1" thickBot="1" x14ac:dyDescent="0.25">
      <c r="A53" s="51"/>
      <c r="B53" s="49" t="s">
        <v>1</v>
      </c>
      <c r="C53" s="49" t="s">
        <v>2</v>
      </c>
      <c r="D53" s="49" t="s">
        <v>3</v>
      </c>
      <c r="E53" s="49" t="s">
        <v>4</v>
      </c>
      <c r="F53" s="49" t="s">
        <v>5</v>
      </c>
      <c r="G53" s="49" t="s">
        <v>6</v>
      </c>
      <c r="H53" s="49" t="s">
        <v>7</v>
      </c>
      <c r="I53" s="49" t="s">
        <v>8</v>
      </c>
      <c r="J53" s="49" t="s">
        <v>9</v>
      </c>
      <c r="K53" s="50" t="s">
        <v>10</v>
      </c>
    </row>
    <row r="54" spans="1:11" s="2" customFormat="1" ht="70.5" customHeight="1" thickBot="1" x14ac:dyDescent="0.25">
      <c r="A54" s="51">
        <f>A51+1</f>
        <v>43</v>
      </c>
      <c r="B54" s="54" t="s">
        <v>249</v>
      </c>
      <c r="C54" s="58" t="s">
        <v>250</v>
      </c>
      <c r="D54" s="58" t="s">
        <v>251</v>
      </c>
      <c r="E54" s="58">
        <v>3125185529</v>
      </c>
      <c r="F54" s="60" t="s">
        <v>252</v>
      </c>
      <c r="G54" s="58" t="s">
        <v>253</v>
      </c>
      <c r="H54" s="56" t="s">
        <v>17</v>
      </c>
      <c r="I54" s="55" t="s">
        <v>254</v>
      </c>
      <c r="J54" s="58" t="s">
        <v>253</v>
      </c>
      <c r="K54" s="57" t="s">
        <v>255</v>
      </c>
    </row>
  </sheetData>
  <sortState xmlns:xlrd2="http://schemas.microsoft.com/office/spreadsheetml/2017/richdata2" ref="B46:K48">
    <sortCondition ref="B46:B48"/>
  </sortState>
  <mergeCells count="6">
    <mergeCell ref="A52:K52"/>
    <mergeCell ref="A49:K49"/>
    <mergeCell ref="A1:K1"/>
    <mergeCell ref="A2:K2"/>
    <mergeCell ref="A29:K29"/>
    <mergeCell ref="A44:K44"/>
  </mergeCells>
  <hyperlinks>
    <hyperlink ref="F34" r:id="rId1" xr:uid="{948AF0B6-D554-4B82-BAF4-7FD11EFF615B}"/>
    <hyperlink ref="F11" r:id="rId2" xr:uid="{5A740CD7-ADBE-4465-8AC4-0808EAC7AF03}"/>
    <hyperlink ref="F17" r:id="rId3" xr:uid="{46E0D47A-4332-4B88-9CBE-6DA5B6712DAD}"/>
    <hyperlink ref="F39" r:id="rId4" xr:uid="{6C58AF15-F2BA-4DC1-9234-1BC2D0F81200}"/>
    <hyperlink ref="F10" r:id="rId5" xr:uid="{73B9454A-710B-4327-8599-F4FB9C4051C5}"/>
    <hyperlink ref="F13" r:id="rId6" xr:uid="{FF1E26B1-63E9-4BBF-A83F-C3B453854E85}"/>
    <hyperlink ref="F5" r:id="rId7" xr:uid="{A5A700A3-38CA-4B2B-B67B-7F2ED5AFE648}"/>
    <hyperlink ref="F22" r:id="rId8" xr:uid="{503F94A8-2CB7-45DD-B82D-A55B3B1B9B9B}"/>
    <hyperlink ref="F41" r:id="rId9" xr:uid="{8855CEB5-32D3-42BC-876C-C539987AB393}"/>
    <hyperlink ref="F40" r:id="rId10" xr:uid="{23280CD9-72FB-419E-8A38-CB70660D09FB}"/>
    <hyperlink ref="F48" r:id="rId11" xr:uid="{3070B053-F3A7-4E94-A059-D6A747CB94EB}"/>
    <hyperlink ref="F37" r:id="rId12" xr:uid="{1A38A902-C85D-46FC-BF0B-3DE203464412}"/>
    <hyperlink ref="F36" r:id="rId13" xr:uid="{9674ADF7-C02D-46BA-AFF7-734E30A15870}"/>
    <hyperlink ref="F35" r:id="rId14" xr:uid="{9ED43E12-17B9-42EA-954E-1DFED449C6D7}"/>
    <hyperlink ref="F32" r:id="rId15" xr:uid="{A13910C2-A299-47B6-B9BD-ED4E8988F321}"/>
    <hyperlink ref="F31" r:id="rId16" xr:uid="{ECA76145-40C7-4922-ACDD-6224F8672864}"/>
    <hyperlink ref="F51" r:id="rId17" xr:uid="{8EA8759E-D5B3-478A-BEED-95828E9703D0}"/>
    <hyperlink ref="F46" r:id="rId18" display="info.comolsa@molpack.net" xr:uid="{3030097D-CDFE-4FAF-B324-794F0D81239F}"/>
    <hyperlink ref="F33" r:id="rId19" xr:uid="{AB68EA04-422B-419D-A9A4-4492E7EF5D64}"/>
    <hyperlink ref="F27" r:id="rId20" xr:uid="{3C6207B5-A42E-45DC-ABA4-F972C5DF54AF}"/>
    <hyperlink ref="F19" r:id="rId21" xr:uid="{385897CD-B7F1-486B-BC61-44B70798AD1A}"/>
    <hyperlink ref="F42" r:id="rId22" xr:uid="{8A1FF8B8-A26E-4840-A355-DE1077CDAF3B}"/>
    <hyperlink ref="F28" r:id="rId23" xr:uid="{A0F8D693-A742-4141-A0A6-375A95FE1D35}"/>
    <hyperlink ref="F38" r:id="rId24" xr:uid="{9E4EB988-FAC8-4491-A9DF-F850114F9B87}"/>
    <hyperlink ref="F54" r:id="rId25" xr:uid="{D6A73A59-848A-44C9-9694-231DA02433A0}"/>
    <hyperlink ref="F47" r:id="rId26" xr:uid="{1656D240-F69D-428D-BEC1-D122FAEF96D6}"/>
    <hyperlink ref="F7" r:id="rId27" xr:uid="{0E03AE06-9582-4F45-8197-66A82411E43B}"/>
    <hyperlink ref="F20" r:id="rId28" xr:uid="{FFFAAE5E-29C5-487A-8C4A-074468AD3F86}"/>
    <hyperlink ref="F43" r:id="rId29" xr:uid="{BC979203-C151-4A9D-B669-63AAD15FBBB8}"/>
    <hyperlink ref="F4" r:id="rId30" xr:uid="{6E65347C-CDBE-420B-B62B-6D8901027E7B}"/>
    <hyperlink ref="F6" r:id="rId31" xr:uid="{78345DF8-69D9-48CF-864F-6672B51A5C93}"/>
    <hyperlink ref="F8" r:id="rId32" xr:uid="{A7A235C9-6516-4A63-91E7-C812480D1094}"/>
    <hyperlink ref="F9" r:id="rId33" xr:uid="{4CF09CA3-9043-4953-989F-15D0B76E910C}"/>
    <hyperlink ref="F12" r:id="rId34" xr:uid="{BCE7EF09-1E74-47B1-A492-60D2A72BB5AD}"/>
    <hyperlink ref="F15" r:id="rId35" xr:uid="{7DECCDB8-45E7-483A-BC7E-BBB5028CCBCB}"/>
    <hyperlink ref="F16" r:id="rId36" xr:uid="{88E8DF69-75FC-4C09-A40D-99CCFD508D0B}"/>
    <hyperlink ref="F18" r:id="rId37" xr:uid="{3100DD2A-3EE0-4D58-9C92-30B4B40B1AE7}"/>
    <hyperlink ref="F21" r:id="rId38" xr:uid="{3D29C065-8289-4DDD-BC2B-66769DE4B4DB}"/>
    <hyperlink ref="F23" r:id="rId39" xr:uid="{F8EC8B59-F6D5-42D3-9876-1FACB80A3F45}"/>
    <hyperlink ref="F24" r:id="rId40" xr:uid="{7B95B837-AD82-4BD7-8879-A7C09371284C}"/>
    <hyperlink ref="F25" r:id="rId41" xr:uid="{69EB52B2-7C28-453A-B0C0-5A6414F03E4E}"/>
    <hyperlink ref="F26" r:id="rId42" xr:uid="{4803E8C6-F7E6-4DD7-B863-0D36158D4E47}"/>
  </hyperlinks>
  <pageMargins left="0.11811023622047245" right="0.11811023622047245" top="0.15748031496062992" bottom="0.15748031496062992" header="0.31496062992125984" footer="0.31496062992125984"/>
  <pageSetup paperSize="5" scale="68" orientation="landscape" horizontalDpi="1200" verticalDpi="1200" r:id="rId43"/>
  <drawing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 TOTAL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ANDRES CRUZ BERNATE</cp:lastModifiedBy>
  <cp:revision/>
  <cp:lastPrinted>2024-03-05T22:08:47Z</cp:lastPrinted>
  <dcterms:created xsi:type="dcterms:W3CDTF">2023-04-26T22:31:35Z</dcterms:created>
  <dcterms:modified xsi:type="dcterms:W3CDTF">2025-04-01T22:32:47Z</dcterms:modified>
  <cp:category/>
  <cp:contentStatus/>
</cp:coreProperties>
</file>